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19\AKCE TRH 2019\Objednávky\"/>
    </mc:Choice>
  </mc:AlternateContent>
  <xr:revisionPtr revIDLastSave="0" documentId="8_{F1FB1C7F-D3D2-4525-9C2B-14AE9DACD4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2" i="1"/>
  <c r="H13" i="1"/>
  <c r="H14" i="1"/>
  <c r="H15" i="1"/>
  <c r="H5" i="1"/>
  <c r="H6" i="1"/>
  <c r="H7" i="1"/>
  <c r="H8" i="1"/>
  <c r="H9" i="1"/>
  <c r="H4" i="1"/>
  <c r="H11" i="1"/>
  <c r="G3" i="1"/>
  <c r="H3" i="1" l="1"/>
  <c r="C6" i="2"/>
  <c r="E4" i="2" l="1"/>
  <c r="E5" i="2"/>
</calcChain>
</file>

<file path=xl/sharedStrings.xml><?xml version="1.0" encoding="utf-8"?>
<sst xmlns="http://schemas.openxmlformats.org/spreadsheetml/2006/main" count="96" uniqueCount="30">
  <si>
    <t>Počet Kusu</t>
  </si>
  <si>
    <t>Cena</t>
  </si>
  <si>
    <t>Pomerančovo-skořicové sušenky 50g</t>
  </si>
  <si>
    <t xml:space="preserve">Lískooříškové sušenky 50g </t>
  </si>
  <si>
    <t>Čokoládovo-malinové sušenky 50g</t>
  </si>
  <si>
    <t xml:space="preserve">Vanilkové sušenky 50g </t>
  </si>
  <si>
    <t>Kakaové sušenky 50g</t>
  </si>
  <si>
    <t>Kokosovo-citronové sušenky 50g</t>
  </si>
  <si>
    <t>Glulu's Pizzové krekry, nízký obsah cukru 100g</t>
  </si>
  <si>
    <t xml:space="preserve">Glulu's Grissini se semínkem, bez cukru 100g </t>
  </si>
  <si>
    <t>Glulu's Oreganové krekry, bez cukru 100g</t>
  </si>
  <si>
    <t xml:space="preserve">Glulu's Česnekové krekry, bez cukru 100g </t>
  </si>
  <si>
    <t xml:space="preserve">Glulu's Krekry s lněným semínkem, bez přidaného cukru 100g </t>
  </si>
  <si>
    <t xml:space="preserve">Boost arašidové máslo – Čokoládové brownie 45g </t>
  </si>
  <si>
    <t xml:space="preserve">Boost arašidové máslo – Javorový sirup 45g </t>
  </si>
  <si>
    <t>Boost arašidové máslo – Slaný karamel 45g</t>
  </si>
  <si>
    <t xml:space="preserve">Boost Bites – Cookie dough 45g </t>
  </si>
  <si>
    <t xml:space="preserve">Boost Bites – Citronový dort 45g </t>
  </si>
  <si>
    <t xml:space="preserve">Boost Bites – Kokosový fudge 45g </t>
  </si>
  <si>
    <t>Bez Vejce</t>
  </si>
  <si>
    <t>Bez Sóje</t>
  </si>
  <si>
    <t>Áno</t>
  </si>
  <si>
    <t>Ne</t>
  </si>
  <si>
    <t>MaKe! - makefree.cz</t>
  </si>
  <si>
    <t>Glulu's Free from - glulu.cz</t>
  </si>
  <si>
    <t xml:space="preserve"> Boostball - boostball.cz</t>
  </si>
  <si>
    <t>Bez deprotein. pšeničného škrobu</t>
  </si>
  <si>
    <t>Bez Mléka/ Laktózy</t>
  </si>
  <si>
    <t>Celková cena</t>
  </si>
  <si>
    <t>Objednávku zašlete nejpozdejí do 8.12 na info@corvona.eu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</si>
</sst>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24"/>
      <color indexed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/>
        <bgColor indexed="26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wrapText="1"/>
    </xf>
    <xf numFmtId="0" fontId="11" fillId="4" borderId="1" xfId="0" applyFont="1" applyFill="1" applyBorder="1" applyAlignment="1">
      <alignment horizontal="left" vertical="center" wrapText="1"/>
    </xf>
    <xf numFmtId="164" fontId="6" fillId="4" borderId="0" xfId="0" applyNumberFormat="1" applyFont="1" applyFill="1" applyAlignment="1">
      <alignment vertical="center"/>
    </xf>
    <xf numFmtId="0" fontId="3" fillId="5" borderId="0" xfId="0" applyFont="1" applyFill="1"/>
    <xf numFmtId="164" fontId="8" fillId="0" borderId="0" xfId="0" applyNumberFormat="1" applyFont="1"/>
    <xf numFmtId="0" fontId="6" fillId="6" borderId="0" xfId="0" applyFont="1" applyFill="1" applyProtection="1">
      <protection locked="0"/>
    </xf>
    <xf numFmtId="164" fontId="3" fillId="5" borderId="0" xfId="0" applyNumberFormat="1" applyFont="1" applyFill="1"/>
    <xf numFmtId="0" fontId="0" fillId="6" borderId="0" xfId="0" applyFont="1" applyFill="1" applyProtection="1"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8" fillId="9" borderId="3" xfId="0" applyNumberFormat="1" applyFont="1" applyFill="1" applyBorder="1" applyAlignment="1">
      <alignment horizontal="left" vertical="center"/>
    </xf>
    <xf numFmtId="164" fontId="14" fillId="3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2"/>
  <sheetViews>
    <sheetView showGridLines="0" tabSelected="1" zoomScaleNormal="100" workbookViewId="0">
      <pane ySplit="2" topLeftCell="A3" activePane="bottomLeft" state="frozen"/>
      <selection pane="bottomLeft" activeCell="F20" sqref="F20"/>
    </sheetView>
  </sheetViews>
  <sheetFormatPr defaultColWidth="8.7265625" defaultRowHeight="14.5" x14ac:dyDescent="0.35"/>
  <cols>
    <col min="1" max="1" width="56.26953125" style="6" customWidth="1"/>
    <col min="2" max="2" width="17.7265625" style="6" customWidth="1"/>
    <col min="3" max="3" width="14" style="6" customWidth="1"/>
    <col min="4" max="4" width="12.81640625" style="6" customWidth="1"/>
    <col min="5" max="5" width="13.26953125" style="6" customWidth="1"/>
    <col min="6" max="6" width="12" style="9" customWidth="1"/>
    <col min="7" max="7" width="12.81640625" style="3" customWidth="1"/>
    <col min="8" max="8" width="22.26953125" style="3" customWidth="1"/>
    <col min="9" max="9" width="13.26953125" style="3" customWidth="1"/>
    <col min="10" max="16384" width="8.7265625" style="3"/>
  </cols>
  <sheetData>
    <row r="1" spans="1:13" ht="15" customHeight="1" x14ac:dyDescent="0.35">
      <c r="A1" s="35"/>
      <c r="B1" s="33" t="s">
        <v>29</v>
      </c>
      <c r="C1" s="33"/>
      <c r="D1" s="33"/>
      <c r="E1" s="33"/>
      <c r="F1" s="33"/>
      <c r="G1" s="37" t="s">
        <v>0</v>
      </c>
      <c r="H1" s="37" t="s">
        <v>28</v>
      </c>
      <c r="I1"/>
      <c r="J1" s="2"/>
      <c r="K1" s="2"/>
    </row>
    <row r="2" spans="1:13" customFormat="1" ht="15" customHeight="1" x14ac:dyDescent="0.35">
      <c r="A2" s="36"/>
      <c r="B2" s="34"/>
      <c r="C2" s="34"/>
      <c r="D2" s="34"/>
      <c r="E2" s="34"/>
      <c r="F2" s="34"/>
      <c r="G2" s="38"/>
      <c r="H2" s="38"/>
    </row>
    <row r="3" spans="1:13" customFormat="1" ht="55.5" customHeight="1" x14ac:dyDescent="0.35">
      <c r="A3" s="28" t="s">
        <v>23</v>
      </c>
      <c r="B3" s="26" t="s">
        <v>26</v>
      </c>
      <c r="C3" s="26" t="s">
        <v>27</v>
      </c>
      <c r="D3" s="26" t="s">
        <v>19</v>
      </c>
      <c r="E3" s="26" t="s">
        <v>20</v>
      </c>
      <c r="F3" s="26" t="s">
        <v>1</v>
      </c>
      <c r="G3" s="27">
        <f>SUM(G4:G22)</f>
        <v>0</v>
      </c>
      <c r="H3" s="32">
        <f>SUM(H4:H22)</f>
        <v>0</v>
      </c>
    </row>
    <row r="4" spans="1:13" x14ac:dyDescent="0.35">
      <c r="A4" s="22" t="s">
        <v>2</v>
      </c>
      <c r="B4" s="23" t="s">
        <v>21</v>
      </c>
      <c r="C4" s="23" t="s">
        <v>21</v>
      </c>
      <c r="D4" s="23" t="s">
        <v>22</v>
      </c>
      <c r="E4" s="23" t="s">
        <v>21</v>
      </c>
      <c r="F4" s="31">
        <v>55</v>
      </c>
      <c r="G4" s="18">
        <v>0</v>
      </c>
      <c r="H4" s="13">
        <f>G4*F4</f>
        <v>0</v>
      </c>
      <c r="I4" s="5">
        <v>55</v>
      </c>
      <c r="J4" s="4"/>
      <c r="K4" s="4"/>
      <c r="L4" s="4"/>
      <c r="M4" s="4"/>
    </row>
    <row r="5" spans="1:13" x14ac:dyDescent="0.35">
      <c r="A5" s="12" t="s">
        <v>3</v>
      </c>
      <c r="B5" s="24" t="s">
        <v>21</v>
      </c>
      <c r="C5" s="24" t="s">
        <v>21</v>
      </c>
      <c r="D5" s="23" t="s">
        <v>22</v>
      </c>
      <c r="E5" s="24" t="s">
        <v>21</v>
      </c>
      <c r="F5" s="31">
        <v>55</v>
      </c>
      <c r="G5" s="18">
        <v>0</v>
      </c>
      <c r="H5" s="13">
        <f t="shared" ref="H5:H9" si="0">G5*F5</f>
        <v>0</v>
      </c>
      <c r="I5" s="5">
        <v>55</v>
      </c>
      <c r="J5" s="4"/>
      <c r="K5" s="4"/>
      <c r="L5" s="4"/>
      <c r="M5" s="4"/>
    </row>
    <row r="6" spans="1:13" x14ac:dyDescent="0.35">
      <c r="A6" s="12" t="s">
        <v>4</v>
      </c>
      <c r="B6" s="23" t="s">
        <v>21</v>
      </c>
      <c r="C6" s="23" t="s">
        <v>21</v>
      </c>
      <c r="D6" s="23" t="s">
        <v>22</v>
      </c>
      <c r="E6" s="23" t="s">
        <v>21</v>
      </c>
      <c r="F6" s="31">
        <v>55</v>
      </c>
      <c r="G6" s="18">
        <v>0</v>
      </c>
      <c r="H6" s="13">
        <f t="shared" si="0"/>
        <v>0</v>
      </c>
      <c r="I6" s="5">
        <v>55</v>
      </c>
      <c r="J6" s="4"/>
      <c r="K6" s="4"/>
      <c r="L6" s="4"/>
      <c r="M6" s="4"/>
    </row>
    <row r="7" spans="1:13" x14ac:dyDescent="0.35">
      <c r="A7" s="12" t="s">
        <v>5</v>
      </c>
      <c r="B7" s="24" t="s">
        <v>21</v>
      </c>
      <c r="C7" s="24" t="s">
        <v>21</v>
      </c>
      <c r="D7" s="23" t="s">
        <v>22</v>
      </c>
      <c r="E7" s="24" t="s">
        <v>21</v>
      </c>
      <c r="F7" s="31">
        <v>55</v>
      </c>
      <c r="G7" s="18">
        <v>0</v>
      </c>
      <c r="H7" s="13">
        <f t="shared" si="0"/>
        <v>0</v>
      </c>
      <c r="I7" s="5">
        <v>55</v>
      </c>
      <c r="J7" s="4"/>
      <c r="K7" s="4"/>
      <c r="L7" s="4"/>
      <c r="M7" s="4"/>
    </row>
    <row r="8" spans="1:13" x14ac:dyDescent="0.35">
      <c r="A8" s="12" t="s">
        <v>6</v>
      </c>
      <c r="B8" s="23" t="s">
        <v>21</v>
      </c>
      <c r="C8" s="23" t="s">
        <v>21</v>
      </c>
      <c r="D8" s="23" t="s">
        <v>22</v>
      </c>
      <c r="E8" s="23" t="s">
        <v>21</v>
      </c>
      <c r="F8" s="31">
        <v>55</v>
      </c>
      <c r="G8" s="18">
        <v>0</v>
      </c>
      <c r="H8" s="13">
        <f t="shared" si="0"/>
        <v>0</v>
      </c>
      <c r="I8" s="5">
        <v>55</v>
      </c>
      <c r="J8" s="4"/>
      <c r="K8" s="4"/>
      <c r="L8" s="4"/>
      <c r="M8" s="4"/>
    </row>
    <row r="9" spans="1:13" x14ac:dyDescent="0.35">
      <c r="A9" s="12" t="s">
        <v>7</v>
      </c>
      <c r="B9" s="24" t="s">
        <v>21</v>
      </c>
      <c r="C9" s="24" t="s">
        <v>21</v>
      </c>
      <c r="D9" s="23" t="s">
        <v>22</v>
      </c>
      <c r="E9" s="24" t="s">
        <v>21</v>
      </c>
      <c r="F9" s="31">
        <v>55</v>
      </c>
      <c r="G9" s="18">
        <v>0</v>
      </c>
      <c r="H9" s="13">
        <f t="shared" si="0"/>
        <v>0</v>
      </c>
      <c r="I9" s="5">
        <v>55</v>
      </c>
      <c r="J9" s="4"/>
      <c r="K9" s="4"/>
      <c r="L9" s="4"/>
      <c r="M9" s="4"/>
    </row>
    <row r="10" spans="1:13" ht="33" customHeight="1" x14ac:dyDescent="0.6">
      <c r="A10" s="25" t="s">
        <v>24</v>
      </c>
      <c r="B10" s="10"/>
      <c r="C10" s="10"/>
      <c r="D10" s="10"/>
      <c r="E10" s="10"/>
      <c r="F10" s="10"/>
      <c r="G10" s="11"/>
      <c r="H10" s="11"/>
      <c r="I10" s="5"/>
      <c r="J10" s="4"/>
      <c r="K10" s="4"/>
      <c r="L10" s="4"/>
      <c r="M10" s="4"/>
    </row>
    <row r="11" spans="1:13" x14ac:dyDescent="0.35">
      <c r="A11" s="12" t="s">
        <v>8</v>
      </c>
      <c r="B11" s="23" t="s">
        <v>21</v>
      </c>
      <c r="C11" s="23" t="s">
        <v>21</v>
      </c>
      <c r="D11" s="23" t="s">
        <v>21</v>
      </c>
      <c r="E11" s="29" t="s">
        <v>21</v>
      </c>
      <c r="F11" s="31">
        <v>45</v>
      </c>
      <c r="G11" s="18">
        <v>0</v>
      </c>
      <c r="H11" s="13">
        <f>G11*F11</f>
        <v>0</v>
      </c>
      <c r="I11" s="15"/>
      <c r="J11" s="4"/>
      <c r="K11" s="4"/>
      <c r="L11" s="4"/>
      <c r="M11" s="4"/>
    </row>
    <row r="12" spans="1:13" x14ac:dyDescent="0.35">
      <c r="A12" s="12" t="s">
        <v>9</v>
      </c>
      <c r="B12" s="24" t="s">
        <v>21</v>
      </c>
      <c r="C12" s="24" t="s">
        <v>21</v>
      </c>
      <c r="D12" s="24" t="s">
        <v>21</v>
      </c>
      <c r="E12" s="30" t="s">
        <v>21</v>
      </c>
      <c r="F12" s="31">
        <v>45</v>
      </c>
      <c r="G12" s="18">
        <v>0</v>
      </c>
      <c r="H12" s="13">
        <f t="shared" ref="H12:H15" si="1">G12*F12</f>
        <v>0</v>
      </c>
      <c r="I12" s="15"/>
      <c r="J12" s="4"/>
      <c r="K12" s="4"/>
      <c r="L12" s="4"/>
      <c r="M12" s="4"/>
    </row>
    <row r="13" spans="1:13" x14ac:dyDescent="0.35">
      <c r="A13" s="12" t="s">
        <v>10</v>
      </c>
      <c r="B13" s="23" t="s">
        <v>21</v>
      </c>
      <c r="C13" s="23" t="s">
        <v>21</v>
      </c>
      <c r="D13" s="23" t="s">
        <v>21</v>
      </c>
      <c r="E13" s="29" t="s">
        <v>21</v>
      </c>
      <c r="F13" s="31">
        <v>45</v>
      </c>
      <c r="G13" s="18">
        <v>0</v>
      </c>
      <c r="H13" s="13">
        <f t="shared" si="1"/>
        <v>0</v>
      </c>
      <c r="I13" s="15"/>
      <c r="J13" s="4"/>
      <c r="K13" s="4"/>
      <c r="L13" s="4"/>
      <c r="M13" s="4"/>
    </row>
    <row r="14" spans="1:13" x14ac:dyDescent="0.35">
      <c r="A14" s="12" t="s">
        <v>11</v>
      </c>
      <c r="B14" s="24" t="s">
        <v>21</v>
      </c>
      <c r="C14" s="24" t="s">
        <v>21</v>
      </c>
      <c r="D14" s="24" t="s">
        <v>21</v>
      </c>
      <c r="E14" s="30" t="s">
        <v>21</v>
      </c>
      <c r="F14" s="31">
        <v>45</v>
      </c>
      <c r="G14" s="18">
        <v>0</v>
      </c>
      <c r="H14" s="13">
        <f t="shared" si="1"/>
        <v>0</v>
      </c>
      <c r="I14" s="15"/>
      <c r="J14" s="4"/>
      <c r="K14" s="4"/>
      <c r="L14" s="4"/>
      <c r="M14" s="4"/>
    </row>
    <row r="15" spans="1:13" x14ac:dyDescent="0.35">
      <c r="A15" s="12" t="s">
        <v>12</v>
      </c>
      <c r="B15" s="24" t="s">
        <v>21</v>
      </c>
      <c r="C15" s="24" t="s">
        <v>21</v>
      </c>
      <c r="D15" s="24" t="s">
        <v>21</v>
      </c>
      <c r="E15" s="30" t="s">
        <v>21</v>
      </c>
      <c r="F15" s="31">
        <v>45</v>
      </c>
      <c r="G15" s="18">
        <v>0</v>
      </c>
      <c r="H15" s="13">
        <f t="shared" si="1"/>
        <v>0</v>
      </c>
      <c r="I15" s="15"/>
      <c r="J15" s="4"/>
      <c r="K15" s="4"/>
      <c r="L15" s="4"/>
      <c r="M15" s="4"/>
    </row>
    <row r="16" spans="1:13" ht="30" x14ac:dyDescent="0.6">
      <c r="A16" s="25" t="s">
        <v>25</v>
      </c>
      <c r="B16" s="10"/>
      <c r="C16" s="10"/>
      <c r="D16" s="10"/>
      <c r="E16" s="10"/>
      <c r="F16" s="10"/>
      <c r="G16" s="11"/>
      <c r="H16" s="11"/>
    </row>
    <row r="17" spans="1:8" x14ac:dyDescent="0.35">
      <c r="A17" s="12" t="s">
        <v>13</v>
      </c>
      <c r="B17" s="23" t="s">
        <v>21</v>
      </c>
      <c r="C17" s="24" t="s">
        <v>22</v>
      </c>
      <c r="D17" s="23" t="s">
        <v>21</v>
      </c>
      <c r="E17" s="23" t="s">
        <v>21</v>
      </c>
      <c r="F17" s="31">
        <v>45</v>
      </c>
      <c r="G17" s="18">
        <v>0</v>
      </c>
      <c r="H17" s="13">
        <f>G17*F17</f>
        <v>0</v>
      </c>
    </row>
    <row r="18" spans="1:8" x14ac:dyDescent="0.35">
      <c r="A18" s="12" t="s">
        <v>14</v>
      </c>
      <c r="B18" s="24" t="s">
        <v>21</v>
      </c>
      <c r="C18" s="24" t="s">
        <v>21</v>
      </c>
      <c r="D18" s="24" t="s">
        <v>21</v>
      </c>
      <c r="E18" s="24" t="s">
        <v>21</v>
      </c>
      <c r="F18" s="31">
        <v>45</v>
      </c>
      <c r="G18" s="18">
        <v>0</v>
      </c>
      <c r="H18" s="13">
        <f t="shared" ref="H18:H21" si="2">G18*F18</f>
        <v>0</v>
      </c>
    </row>
    <row r="19" spans="1:8" x14ac:dyDescent="0.35">
      <c r="A19" s="12" t="s">
        <v>15</v>
      </c>
      <c r="B19" s="23" t="s">
        <v>21</v>
      </c>
      <c r="C19" s="24" t="s">
        <v>21</v>
      </c>
      <c r="D19" s="23" t="s">
        <v>21</v>
      </c>
      <c r="E19" s="23" t="s">
        <v>21</v>
      </c>
      <c r="F19" s="31">
        <v>45</v>
      </c>
      <c r="G19" s="18">
        <v>0</v>
      </c>
      <c r="H19" s="13">
        <f t="shared" si="2"/>
        <v>0</v>
      </c>
    </row>
    <row r="20" spans="1:8" x14ac:dyDescent="0.35">
      <c r="A20" s="12" t="s">
        <v>16</v>
      </c>
      <c r="B20" s="24" t="s">
        <v>21</v>
      </c>
      <c r="C20" s="24" t="s">
        <v>22</v>
      </c>
      <c r="D20" s="24" t="s">
        <v>21</v>
      </c>
      <c r="E20" s="24" t="s">
        <v>21</v>
      </c>
      <c r="F20" s="31">
        <v>50</v>
      </c>
      <c r="G20" s="18">
        <v>0</v>
      </c>
      <c r="H20" s="13">
        <f t="shared" si="2"/>
        <v>0</v>
      </c>
    </row>
    <row r="21" spans="1:8" x14ac:dyDescent="0.35">
      <c r="A21" s="12" t="s">
        <v>17</v>
      </c>
      <c r="B21" s="23" t="s">
        <v>21</v>
      </c>
      <c r="C21" s="24" t="s">
        <v>21</v>
      </c>
      <c r="D21" s="24" t="s">
        <v>21</v>
      </c>
      <c r="E21" s="23" t="s">
        <v>21</v>
      </c>
      <c r="F21" s="31">
        <v>50</v>
      </c>
      <c r="G21" s="18">
        <v>0</v>
      </c>
      <c r="H21" s="13">
        <f t="shared" si="2"/>
        <v>0</v>
      </c>
    </row>
    <row r="22" spans="1:8" x14ac:dyDescent="0.35">
      <c r="A22" s="12" t="s">
        <v>18</v>
      </c>
      <c r="B22" s="24" t="s">
        <v>21</v>
      </c>
      <c r="C22" s="24" t="s">
        <v>22</v>
      </c>
      <c r="D22" s="24" t="s">
        <v>21</v>
      </c>
      <c r="E22" s="24" t="s">
        <v>21</v>
      </c>
      <c r="F22" s="31">
        <v>50</v>
      </c>
      <c r="G22" s="16">
        <v>0</v>
      </c>
      <c r="H22" s="13">
        <f>G22*F22</f>
        <v>0</v>
      </c>
    </row>
    <row r="23" spans="1:8" x14ac:dyDescent="0.35">
      <c r="A23" s="19"/>
      <c r="B23" s="19"/>
      <c r="C23" s="19"/>
      <c r="D23" s="19"/>
      <c r="E23" s="19"/>
      <c r="F23" s="21"/>
      <c r="G23" s="20"/>
      <c r="H23" s="20"/>
    </row>
    <row r="24" spans="1:8" x14ac:dyDescent="0.35">
      <c r="A24"/>
      <c r="B24"/>
      <c r="C24"/>
      <c r="D24"/>
      <c r="E24"/>
      <c r="F24" s="21"/>
      <c r="G24" s="20"/>
      <c r="H24" s="20"/>
    </row>
    <row r="57" spans="1:5" s="8" customFormat="1" ht="13" x14ac:dyDescent="0.35">
      <c r="A57" s="7"/>
      <c r="B57" s="7"/>
      <c r="C57" s="7"/>
      <c r="D57" s="7"/>
      <c r="E57" s="7"/>
    </row>
    <row r="223" ht="15.75" customHeight="1" x14ac:dyDescent="0.35"/>
    <row r="272" ht="20.25" customHeight="1" x14ac:dyDescent="0.35"/>
  </sheetData>
  <mergeCells count="4">
    <mergeCell ref="B1:F2"/>
    <mergeCell ref="A1:A2"/>
    <mergeCell ref="G1:G2"/>
    <mergeCell ref="H1:H2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showGridLines="0" workbookViewId="0">
      <selection activeCell="G14" sqref="A1:G14"/>
    </sheetView>
  </sheetViews>
  <sheetFormatPr defaultColWidth="13.54296875" defaultRowHeight="14.5" x14ac:dyDescent="0.35"/>
  <cols>
    <col min="1" max="16384" width="13.54296875" style="1"/>
  </cols>
  <sheetData>
    <row r="1" spans="1:7" x14ac:dyDescent="0.35">
      <c r="A1" s="14"/>
      <c r="B1" s="14"/>
      <c r="C1" s="14"/>
      <c r="D1" s="14"/>
      <c r="E1" s="14"/>
      <c r="F1" s="14"/>
      <c r="G1" s="14"/>
    </row>
    <row r="2" spans="1:7" x14ac:dyDescent="0.35">
      <c r="A2" s="14"/>
      <c r="B2" s="14">
        <v>0</v>
      </c>
      <c r="C2" s="17">
        <v>0</v>
      </c>
      <c r="D2" s="14"/>
      <c r="E2" s="14"/>
      <c r="F2" s="14"/>
      <c r="G2" s="14"/>
    </row>
    <row r="3" spans="1:7" x14ac:dyDescent="0.35">
      <c r="A3" s="14"/>
      <c r="B3" s="14">
        <v>1500</v>
      </c>
      <c r="C3" s="14">
        <v>75</v>
      </c>
      <c r="D3" s="14"/>
      <c r="E3" s="14"/>
      <c r="F3" s="14"/>
      <c r="G3" s="14"/>
    </row>
    <row r="4" spans="1:7" x14ac:dyDescent="0.35">
      <c r="A4" s="14"/>
      <c r="B4" s="14">
        <v>3000</v>
      </c>
      <c r="C4" s="14">
        <v>0</v>
      </c>
      <c r="D4" s="14"/>
      <c r="E4" s="17">
        <f>IF(ROUND(Sheet2!B3-C6,2)&lt;0,0,ROUND(Sheet2!B3-C6,2))</f>
        <v>1500</v>
      </c>
      <c r="F4" s="14"/>
      <c r="G4" s="14"/>
    </row>
    <row r="5" spans="1:7" x14ac:dyDescent="0.35">
      <c r="A5" s="14"/>
      <c r="B5" s="14"/>
      <c r="C5" s="14"/>
      <c r="D5" s="14"/>
      <c r="E5" s="17">
        <f>IF(ROUND(Sheet2!B4-C6,2)&lt;0,0,ROUND(Sheet2!B4-C6,2))</f>
        <v>3000</v>
      </c>
      <c r="F5" s="14"/>
      <c r="G5" s="14"/>
    </row>
    <row r="6" spans="1:7" x14ac:dyDescent="0.35">
      <c r="A6" s="14"/>
      <c r="B6" s="14"/>
      <c r="C6" s="17">
        <f>ROUND(SUM(Sheet1!H5:H22),2)</f>
        <v>0</v>
      </c>
      <c r="D6" s="14"/>
      <c r="E6" s="14"/>
      <c r="F6" s="14"/>
      <c r="G6" s="14"/>
    </row>
    <row r="7" spans="1:7" x14ac:dyDescent="0.35">
      <c r="A7" s="14"/>
      <c r="B7" s="14"/>
      <c r="C7" s="14"/>
      <c r="D7" s="14"/>
      <c r="E7" s="14"/>
      <c r="F7" s="14"/>
      <c r="G7" s="14"/>
    </row>
    <row r="8" spans="1:7" x14ac:dyDescent="0.35">
      <c r="A8" s="14"/>
      <c r="B8" s="14"/>
      <c r="C8" s="14"/>
      <c r="D8" s="14"/>
      <c r="E8" s="14"/>
      <c r="F8" s="14"/>
      <c r="G8" s="14"/>
    </row>
    <row r="9" spans="1:7" x14ac:dyDescent="0.35">
      <c r="A9" s="14"/>
      <c r="B9" s="14"/>
      <c r="C9" s="14"/>
      <c r="D9" s="14"/>
      <c r="E9" s="14"/>
      <c r="F9" s="14"/>
      <c r="G9" s="14"/>
    </row>
    <row r="10" spans="1:7" x14ac:dyDescent="0.35">
      <c r="A10" s="14"/>
      <c r="B10" s="14"/>
      <c r="C10" s="14"/>
      <c r="D10" s="14"/>
      <c r="E10" s="14"/>
      <c r="F10" s="14"/>
      <c r="G10" s="14"/>
    </row>
    <row r="11" spans="1:7" x14ac:dyDescent="0.35">
      <c r="A11" s="14"/>
      <c r="B11" s="14"/>
      <c r="C11" s="14"/>
      <c r="D11" s="14"/>
      <c r="E11" s="14"/>
      <c r="F11" s="14"/>
      <c r="G11" s="14"/>
    </row>
    <row r="12" spans="1:7" x14ac:dyDescent="0.35">
      <c r="A12" s="14"/>
      <c r="B12" s="14"/>
      <c r="C12" s="14"/>
      <c r="D12" s="14"/>
      <c r="E12" s="14"/>
      <c r="F12" s="14"/>
      <c r="G12" s="14"/>
    </row>
    <row r="13" spans="1:7" x14ac:dyDescent="0.35">
      <c r="A13" s="14"/>
      <c r="B13" s="14"/>
      <c r="C13" s="14"/>
      <c r="D13" s="14"/>
      <c r="E13" s="14"/>
      <c r="F13" s="14"/>
      <c r="G13" s="14"/>
    </row>
    <row r="14" spans="1:7" x14ac:dyDescent="0.35">
      <c r="A14" s="14"/>
      <c r="B14" s="14"/>
      <c r="C14" s="14"/>
      <c r="D14" s="14"/>
      <c r="E14" s="14"/>
      <c r="F14" s="14"/>
      <c r="G14" s="14"/>
    </row>
    <row r="15" spans="1:7" x14ac:dyDescent="0.35">
      <c r="A15" s="2"/>
      <c r="B15" s="2"/>
      <c r="C15" s="2"/>
      <c r="D15" s="2"/>
      <c r="E15" s="2"/>
      <c r="F15" s="2"/>
      <c r="G15" s="2"/>
    </row>
    <row r="16" spans="1:7" x14ac:dyDescent="0.35">
      <c r="A16" s="2"/>
      <c r="B16" s="2"/>
      <c r="C16" s="2"/>
      <c r="D16" s="2"/>
      <c r="E16" s="2"/>
      <c r="F16" s="2"/>
      <c r="G16" s="2"/>
    </row>
    <row r="17" spans="1:7" x14ac:dyDescent="0.35">
      <c r="A17" s="2"/>
      <c r="B17" s="2"/>
      <c r="C17" s="2"/>
      <c r="D17" s="2"/>
      <c r="E17" s="2"/>
      <c r="F17" s="2"/>
      <c r="G17" s="2"/>
    </row>
    <row r="18" spans="1:7" x14ac:dyDescent="0.35">
      <c r="A18" s="2"/>
      <c r="B18" s="2"/>
      <c r="C18" s="2"/>
      <c r="D18" s="2"/>
      <c r="E18" s="2"/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sqref="A1:IV65536"/>
    </sheetView>
  </sheetViews>
  <sheetFormatPr defaultRowHeight="14.5" x14ac:dyDescent="0.3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Csorgo</dc:creator>
  <cp:lastModifiedBy>Ivana Lášková</cp:lastModifiedBy>
  <dcterms:created xsi:type="dcterms:W3CDTF">2015-08-03T10:42:42Z</dcterms:created>
  <dcterms:modified xsi:type="dcterms:W3CDTF">2019-11-11T08:41:02Z</dcterms:modified>
</cp:coreProperties>
</file>